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USINESS SERVICES\UNLV - Teaching and Courses\class - Microsoft Office Basics\Excel Activities\"/>
    </mc:Choice>
  </mc:AlternateContent>
  <xr:revisionPtr revIDLastSave="0" documentId="13_ncr:1_{255D9980-3758-457F-92DA-D89E77BB5045}" xr6:coauthVersionLast="47" xr6:coauthVersionMax="47" xr10:uidLastSave="{00000000-0000-0000-0000-000000000000}"/>
  <bookViews>
    <workbookView xWindow="9990" yWindow="210" windowWidth="26595" windowHeight="19185" xr2:uid="{315F5D46-7683-434C-A1A4-C319B9F15E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F13" i="1" s="1"/>
  <c r="D14" i="1"/>
  <c r="F14" i="1" s="1"/>
  <c r="D9" i="1"/>
  <c r="F9" i="1" s="1"/>
  <c r="D8" i="1"/>
  <c r="F8" i="1" s="1"/>
  <c r="E12" i="1"/>
  <c r="F12" i="1" s="1"/>
  <c r="E11" i="1"/>
  <c r="F11" i="1" s="1"/>
  <c r="E10" i="1"/>
  <c r="F10" i="1" s="1"/>
  <c r="D7" i="1"/>
  <c r="F7" i="1" s="1"/>
  <c r="B7" i="1"/>
  <c r="C7" i="1"/>
  <c r="B10" i="1"/>
  <c r="C10" i="1"/>
</calcChain>
</file>

<file path=xl/sharedStrings.xml><?xml version="1.0" encoding="utf-8"?>
<sst xmlns="http://schemas.openxmlformats.org/spreadsheetml/2006/main" count="44" uniqueCount="44">
  <si>
    <t>A</t>
  </si>
  <si>
    <t>B</t>
  </si>
  <si>
    <t>C</t>
  </si>
  <si>
    <t>Current Date</t>
  </si>
  <si>
    <t>Current Date and Time</t>
  </si>
  <si>
    <t>Date Calculations</t>
  </si>
  <si>
    <t>This table includes:</t>
  </si>
  <si>
    <t>Column A: Row labels</t>
  </si>
  <si>
    <t>Column B: Cells displaying the current date using the TODAY function and performing date calculations with the TODAY function</t>
  </si>
  <si>
    <t>Column C: Cells displaying the current date and time using the NOW function and performing date/time calculations with the NOW function</t>
  </si>
  <si>
    <t>The formulas used in the table are:</t>
  </si>
  <si>
    <r>
      <t>Cell B7: </t>
    </r>
    <r>
      <rPr>
        <sz val="10.45"/>
        <color rgb="FF29261B"/>
        <rFont val="Consolas"/>
        <family val="3"/>
      </rPr>
      <t>=TODAY()</t>
    </r>
    <r>
      <rPr>
        <sz val="14"/>
        <color rgb="FF29261B"/>
        <rFont val="Georgia"/>
        <family val="1"/>
      </rPr>
      <t> to display the current date</t>
    </r>
  </si>
  <si>
    <r>
      <t>Cell C7: </t>
    </r>
    <r>
      <rPr>
        <sz val="10.45"/>
        <color rgb="FF29261B"/>
        <rFont val="Consolas"/>
        <family val="3"/>
      </rPr>
      <t>=NOW()</t>
    </r>
    <r>
      <rPr>
        <sz val="14"/>
        <color rgb="FF29261B"/>
        <rFont val="Georgia"/>
        <family val="1"/>
      </rPr>
      <t> to display the current date and time</t>
    </r>
  </si>
  <si>
    <r>
      <t>Cell B10: </t>
    </r>
    <r>
      <rPr>
        <sz val="10.45"/>
        <color rgb="FF29261B"/>
        <rFont val="Consolas"/>
        <family val="3"/>
      </rPr>
      <t>=TODAY()+7</t>
    </r>
    <r>
      <rPr>
        <sz val="14"/>
        <color rgb="FF29261B"/>
        <rFont val="Georgia"/>
        <family val="1"/>
      </rPr>
      <t> to calculate the date one week from today</t>
    </r>
  </si>
  <si>
    <r>
      <t>Cell C10: </t>
    </r>
    <r>
      <rPr>
        <sz val="10.45"/>
        <color rgb="FF29261B"/>
        <rFont val="Consolas"/>
        <family val="3"/>
      </rPr>
      <t>=NOW()+TIME(2,0,0)</t>
    </r>
    <r>
      <rPr>
        <sz val="14"/>
        <color rgb="FF29261B"/>
        <rFont val="Georgia"/>
        <family val="1"/>
      </rPr>
      <t> to calculate the current time plus two hours</t>
    </r>
  </si>
  <si>
    <t>TODAY and NOW Functions</t>
  </si>
  <si>
    <t>D</t>
  </si>
  <si>
    <t>E</t>
  </si>
  <si>
    <t>+7 Days</t>
  </si>
  <si>
    <t>F</t>
  </si>
  <si>
    <t>G</t>
  </si>
  <si>
    <t>Date 1</t>
  </si>
  <si>
    <t>Date 2</t>
  </si>
  <si>
    <t>Calculations</t>
  </si>
  <si>
    <t>Difference between dates in weeks</t>
  </si>
  <si>
    <t>Difference between dates in days</t>
  </si>
  <si>
    <t>Difference between dates in months</t>
  </si>
  <si>
    <t>Column D: Cells containing a start date</t>
  </si>
  <si>
    <t>Column F: Cells containing the calculations as described in Column G</t>
  </si>
  <si>
    <t>Days til Christmas 2024</t>
  </si>
  <si>
    <t>Work days til Chistmas 2024</t>
  </si>
  <si>
    <t>Days remaining between 2 dates*</t>
  </si>
  <si>
    <t>Future Date</t>
  </si>
  <si>
    <t>Column E: Cells containing an end date</t>
  </si>
  <si>
    <r>
      <t>Cell F7: </t>
    </r>
    <r>
      <rPr>
        <sz val="10.45"/>
        <color rgb="FF29261B"/>
        <rFont val="Consolas"/>
        <family val="3"/>
      </rPr>
      <t>=E7-D7</t>
    </r>
    <r>
      <rPr>
        <sz val="14"/>
        <color rgb="FF29261B"/>
        <rFont val="Georgia"/>
        <family val="1"/>
      </rPr>
      <t> to calculate the number of days between two dates</t>
    </r>
  </si>
  <si>
    <r>
      <t>Cell F8: </t>
    </r>
    <r>
      <rPr>
        <sz val="10.45"/>
        <color rgb="FF29261B"/>
        <rFont val="Consolas"/>
        <family val="3"/>
      </rPr>
      <t>=NETWORKDAYS(D8, E8)</t>
    </r>
    <r>
      <rPr>
        <sz val="14"/>
        <color rgb="FF29261B"/>
        <rFont val="Georgia"/>
        <family val="1"/>
      </rPr>
      <t> to calculate the workdays (no Saturdays or Sundays) between two dates</t>
    </r>
  </si>
  <si>
    <r>
      <t>Cell F9: </t>
    </r>
    <r>
      <rPr>
        <sz val="10.45"/>
        <color rgb="FF29261B"/>
        <rFont val="Consolas"/>
        <family val="3"/>
      </rPr>
      <t>=E9-D9</t>
    </r>
    <r>
      <rPr>
        <sz val="14"/>
        <color rgb="FF29261B"/>
        <rFont val="Georgia"/>
        <family val="1"/>
      </rPr>
      <t> to calculate the number of remaining days between two dates. F9 has Conditional Formating applied to change the background to pink if the number is less than 30</t>
    </r>
  </si>
  <si>
    <r>
      <t>Cell F10: </t>
    </r>
    <r>
      <rPr>
        <sz val="10.45"/>
        <color rgb="FF29261B"/>
        <rFont val="Consolas"/>
        <family val="3"/>
      </rPr>
      <t xml:space="preserve">=DATEDIF(D10,E10, "D") </t>
    </r>
    <r>
      <rPr>
        <sz val="14"/>
        <color rgb="FF29261B"/>
        <rFont val="Georgia"/>
        <family val="1"/>
      </rPr>
      <t>to calculate the difference between two dates in days</t>
    </r>
  </si>
  <si>
    <t>Difference between dates in years</t>
  </si>
  <si>
    <r>
      <t>Cell F11: </t>
    </r>
    <r>
      <rPr>
        <sz val="10.45"/>
        <color rgb="FF29261B"/>
        <rFont val="Consolas"/>
        <family val="3"/>
      </rPr>
      <t xml:space="preserve">=DATEDIF(D10,E10, "D")/7 </t>
    </r>
    <r>
      <rPr>
        <sz val="14"/>
        <color rgb="FF29261B"/>
        <rFont val="Georgia"/>
        <family val="1"/>
      </rPr>
      <t>to calculate the difference between two dates in weeks</t>
    </r>
  </si>
  <si>
    <r>
      <t>Cell F12: </t>
    </r>
    <r>
      <rPr>
        <sz val="10.45"/>
        <color rgb="FF29261B"/>
        <rFont val="Consolas"/>
        <family val="3"/>
      </rPr>
      <t xml:space="preserve">=DATEDIF(D10,E10, "M") </t>
    </r>
    <r>
      <rPr>
        <sz val="14"/>
        <color rgb="FF29261B"/>
        <rFont val="Georgia"/>
        <family val="1"/>
      </rPr>
      <t>to calculate the difference between two dates in months</t>
    </r>
  </si>
  <si>
    <r>
      <t>Cell F13: </t>
    </r>
    <r>
      <rPr>
        <sz val="10.45"/>
        <color rgb="FF29261B"/>
        <rFont val="Consolas"/>
        <family val="3"/>
      </rPr>
      <t xml:space="preserve">=DATEDIF(D10,E10, "Y") </t>
    </r>
    <r>
      <rPr>
        <sz val="14"/>
        <color rgb="FF29261B"/>
        <rFont val="Georgia"/>
        <family val="1"/>
      </rPr>
      <t>to calculate the difference between two dates in years</t>
    </r>
  </si>
  <si>
    <r>
      <t>Cell F14: </t>
    </r>
    <r>
      <rPr>
        <sz val="10.45"/>
        <color rgb="FF29261B"/>
        <rFont val="Consolas"/>
        <family val="3"/>
      </rPr>
      <t>=D14+E14</t>
    </r>
    <r>
      <rPr>
        <sz val="14"/>
        <color rgb="FF29261B"/>
        <rFont val="Georgia"/>
        <family val="1"/>
      </rPr>
      <t> to calculate a future day from days</t>
    </r>
  </si>
  <si>
    <t>* 9/10/1957 was the date UNLV was founded.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</si>
</sst>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5" formatCode="0.0"/>
    <numFmt numFmtId="177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29261B"/>
      <name val="Georgia"/>
      <family val="1"/>
    </font>
    <font>
      <b/>
      <sz val="11"/>
      <color rgb="FF29261B"/>
      <name val="Georgia"/>
      <family val="1"/>
    </font>
    <font>
      <sz val="14"/>
      <color rgb="FF29261B"/>
      <name val="Georgia"/>
      <family val="1"/>
    </font>
    <font>
      <sz val="10.45"/>
      <color rgb="FF29261B"/>
      <name val="Consolas"/>
      <family val="3"/>
    </font>
    <font>
      <sz val="11"/>
      <color theme="1"/>
      <name val="Aptos Narrow"/>
      <family val="2"/>
      <scheme val="minor"/>
    </font>
    <font>
      <i/>
      <sz val="14"/>
      <color rgb="FF29261B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2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14" fontId="0" fillId="0" borderId="0" xfId="0" applyNumberFormat="1"/>
    <xf numFmtId="175" fontId="0" fillId="0" borderId="0" xfId="0" applyNumberFormat="1"/>
    <xf numFmtId="1" fontId="0" fillId="0" borderId="0" xfId="0" applyNumberFormat="1"/>
    <xf numFmtId="177" fontId="0" fillId="0" borderId="0" xfId="1" applyNumberFormat="1" applyFont="1"/>
    <xf numFmtId="0" fontId="7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98283-D4C7-4A98-A7F1-947FE54D3729}">
  <dimension ref="A1:G39"/>
  <sheetViews>
    <sheetView tabSelected="1" workbookViewId="0"/>
  </sheetViews>
  <sheetFormatPr defaultRowHeight="15" x14ac:dyDescent="0.25"/>
  <cols>
    <col min="1" max="6" width="24.7109375" customWidth="1"/>
  </cols>
  <sheetData>
    <row r="1" spans="1:7" ht="18.75" x14ac:dyDescent="0.3">
      <c r="A1" s="1" t="s">
        <v>15</v>
      </c>
    </row>
    <row r="5" spans="1:7" x14ac:dyDescent="0.25">
      <c r="A5" s="3" t="s">
        <v>0</v>
      </c>
      <c r="B5" s="3" t="s">
        <v>1</v>
      </c>
      <c r="C5" s="3" t="s">
        <v>2</v>
      </c>
      <c r="D5" s="3" t="s">
        <v>16</v>
      </c>
      <c r="E5" s="3" t="s">
        <v>17</v>
      </c>
      <c r="F5" s="3" t="s">
        <v>19</v>
      </c>
      <c r="G5" s="3" t="s">
        <v>20</v>
      </c>
    </row>
    <row r="6" spans="1:7" x14ac:dyDescent="0.25">
      <c r="A6" s="4"/>
      <c r="B6" s="4" t="s">
        <v>3</v>
      </c>
      <c r="C6" s="4" t="s">
        <v>4</v>
      </c>
      <c r="D6" s="9" t="s">
        <v>21</v>
      </c>
      <c r="E6" s="10" t="s">
        <v>22</v>
      </c>
      <c r="F6" s="10" t="s">
        <v>23</v>
      </c>
    </row>
    <row r="7" spans="1:7" x14ac:dyDescent="0.25">
      <c r="A7" s="4"/>
      <c r="B7" s="5">
        <f ca="1">TODAY()</f>
        <v>45374</v>
      </c>
      <c r="C7" s="6">
        <f ca="1">NOW()</f>
        <v>45374.97363252315</v>
      </c>
      <c r="D7" s="12">
        <f ca="1">TODAY()</f>
        <v>45374</v>
      </c>
      <c r="E7" s="12">
        <v>45651</v>
      </c>
      <c r="F7">
        <f ca="1">E7-D7</f>
        <v>277</v>
      </c>
      <c r="G7" t="s">
        <v>29</v>
      </c>
    </row>
    <row r="8" spans="1:7" x14ac:dyDescent="0.25">
      <c r="A8" s="4"/>
      <c r="B8" s="5"/>
      <c r="C8" s="6"/>
      <c r="D8" s="12">
        <f ca="1">TODAY()</f>
        <v>45374</v>
      </c>
      <c r="E8" s="12">
        <v>45651</v>
      </c>
      <c r="F8">
        <f ca="1">NETWORKDAYS(D8, E8,)</f>
        <v>198</v>
      </c>
      <c r="G8" t="s">
        <v>30</v>
      </c>
    </row>
    <row r="9" spans="1:7" x14ac:dyDescent="0.25">
      <c r="A9" s="4" t="s">
        <v>5</v>
      </c>
      <c r="B9" s="4"/>
      <c r="C9" s="4"/>
      <c r="D9" s="12">
        <f ca="1">TODAY()</f>
        <v>45374</v>
      </c>
      <c r="E9" s="12">
        <v>45397</v>
      </c>
      <c r="F9">
        <f ca="1">E9-D9</f>
        <v>23</v>
      </c>
      <c r="G9" t="s">
        <v>31</v>
      </c>
    </row>
    <row r="10" spans="1:7" x14ac:dyDescent="0.25">
      <c r="A10" s="11" t="s">
        <v>18</v>
      </c>
      <c r="B10" s="5">
        <f ca="1">TODAY()+7</f>
        <v>45381</v>
      </c>
      <c r="C10" s="6">
        <f ca="1">NOW()+TIME(2,0,0)</f>
        <v>45375.056965856485</v>
      </c>
      <c r="D10" s="12">
        <v>21073</v>
      </c>
      <c r="E10" s="12">
        <f ca="1">TODAY()</f>
        <v>45374</v>
      </c>
      <c r="F10" s="15">
        <f ca="1">DATEDIF(D10,E10, "D")</f>
        <v>24301</v>
      </c>
      <c r="G10" t="s">
        <v>25</v>
      </c>
    </row>
    <row r="11" spans="1:7" x14ac:dyDescent="0.25">
      <c r="A11" s="4"/>
      <c r="B11" s="5"/>
      <c r="C11" s="6"/>
      <c r="D11" s="12">
        <v>21073</v>
      </c>
      <c r="E11" s="12">
        <f ca="1">TODAY()</f>
        <v>45374</v>
      </c>
      <c r="F11" s="13">
        <f ca="1">DATEDIF(D11,E11, "D")/7</f>
        <v>3471.5714285714284</v>
      </c>
      <c r="G11" t="s">
        <v>24</v>
      </c>
    </row>
    <row r="12" spans="1:7" x14ac:dyDescent="0.25">
      <c r="A12" s="4"/>
      <c r="B12" s="5"/>
      <c r="C12" s="6"/>
      <c r="D12" s="12">
        <v>21073</v>
      </c>
      <c r="E12" s="12">
        <f ca="1">TODAY()</f>
        <v>45374</v>
      </c>
      <c r="F12" s="14">
        <f ca="1">DATEDIF(D12,E12, "M")</f>
        <v>798</v>
      </c>
      <c r="G12" t="s">
        <v>26</v>
      </c>
    </row>
    <row r="13" spans="1:7" x14ac:dyDescent="0.25">
      <c r="A13" s="4"/>
      <c r="B13" s="5"/>
      <c r="C13" s="6"/>
      <c r="D13" s="12">
        <v>21073</v>
      </c>
      <c r="E13" s="12">
        <f ca="1">TODAY()</f>
        <v>45374</v>
      </c>
      <c r="F13" s="14">
        <f ca="1">DATEDIF(D13,E13, "Y")</f>
        <v>66</v>
      </c>
      <c r="G13" t="s">
        <v>38</v>
      </c>
    </row>
    <row r="14" spans="1:7" ht="18" x14ac:dyDescent="0.25">
      <c r="A14" s="2" t="s">
        <v>6</v>
      </c>
      <c r="D14" s="12">
        <f ca="1">TODAY()</f>
        <v>45374</v>
      </c>
      <c r="E14">
        <v>90</v>
      </c>
      <c r="F14" s="12">
        <f ca="1">D14+E14</f>
        <v>45464</v>
      </c>
      <c r="G14" t="s">
        <v>32</v>
      </c>
    </row>
    <row r="15" spans="1:7" x14ac:dyDescent="0.25">
      <c r="A15" s="7"/>
    </row>
    <row r="16" spans="1:7" ht="18" x14ac:dyDescent="0.25">
      <c r="A16" s="8" t="s">
        <v>7</v>
      </c>
    </row>
    <row r="17" spans="1:1" ht="18" x14ac:dyDescent="0.25">
      <c r="A17" s="8" t="s">
        <v>8</v>
      </c>
    </row>
    <row r="18" spans="1:1" ht="18" x14ac:dyDescent="0.25">
      <c r="A18" s="8" t="s">
        <v>9</v>
      </c>
    </row>
    <row r="19" spans="1:1" ht="18" x14ac:dyDescent="0.25">
      <c r="A19" s="8" t="s">
        <v>27</v>
      </c>
    </row>
    <row r="20" spans="1:1" ht="18" x14ac:dyDescent="0.25">
      <c r="A20" s="8" t="s">
        <v>33</v>
      </c>
    </row>
    <row r="21" spans="1:1" ht="18" x14ac:dyDescent="0.25">
      <c r="A21" s="8" t="s">
        <v>28</v>
      </c>
    </row>
    <row r="22" spans="1:1" ht="18" x14ac:dyDescent="0.25">
      <c r="A22" s="8"/>
    </row>
    <row r="24" spans="1:1" ht="18" x14ac:dyDescent="0.25">
      <c r="A24" s="2" t="s">
        <v>10</v>
      </c>
    </row>
    <row r="25" spans="1:1" x14ac:dyDescent="0.25">
      <c r="A25" s="7"/>
    </row>
    <row r="26" spans="1:1" ht="18" x14ac:dyDescent="0.25">
      <c r="A26" s="8" t="s">
        <v>11</v>
      </c>
    </row>
    <row r="27" spans="1:1" ht="18" x14ac:dyDescent="0.25">
      <c r="A27" s="8" t="s">
        <v>12</v>
      </c>
    </row>
    <row r="28" spans="1:1" ht="18" x14ac:dyDescent="0.25">
      <c r="A28" s="8" t="s">
        <v>13</v>
      </c>
    </row>
    <row r="29" spans="1:1" ht="18" x14ac:dyDescent="0.25">
      <c r="A29" s="8" t="s">
        <v>14</v>
      </c>
    </row>
    <row r="30" spans="1:1" ht="18" x14ac:dyDescent="0.25">
      <c r="A30" s="8" t="s">
        <v>34</v>
      </c>
    </row>
    <row r="31" spans="1:1" ht="18" x14ac:dyDescent="0.25">
      <c r="A31" s="8" t="s">
        <v>35</v>
      </c>
    </row>
    <row r="32" spans="1:1" ht="18" x14ac:dyDescent="0.25">
      <c r="A32" s="8" t="s">
        <v>36</v>
      </c>
    </row>
    <row r="33" spans="1:1" ht="18" x14ac:dyDescent="0.25">
      <c r="A33" s="8" t="s">
        <v>37</v>
      </c>
    </row>
    <row r="34" spans="1:1" ht="18" x14ac:dyDescent="0.25">
      <c r="A34" s="8" t="s">
        <v>39</v>
      </c>
    </row>
    <row r="35" spans="1:1" ht="18" x14ac:dyDescent="0.25">
      <c r="A35" s="8" t="s">
        <v>40</v>
      </c>
    </row>
    <row r="36" spans="1:1" ht="18" x14ac:dyDescent="0.25">
      <c r="A36" s="8" t="s">
        <v>41</v>
      </c>
    </row>
    <row r="37" spans="1:1" ht="18" x14ac:dyDescent="0.25">
      <c r="A37" s="8" t="s">
        <v>42</v>
      </c>
    </row>
    <row r="38" spans="1:1" ht="18" x14ac:dyDescent="0.25">
      <c r="A38" s="8"/>
    </row>
    <row r="39" spans="1:1" ht="18" x14ac:dyDescent="0.25">
      <c r="A39" s="16" t="s">
        <v>43</v>
      </c>
    </row>
  </sheetData>
  <conditionalFormatting sqref="F7 F9">
    <cfRule type="cellIs" dxfId="1" priority="2" operator="lessThan">
      <formula>15</formula>
    </cfRule>
  </conditionalFormatting>
  <conditionalFormatting sqref="F9">
    <cfRule type="cellIs" dxfId="0" priority="1" operator="lessThan">
      <formula>30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Larson</dc:creator>
  <cp:lastModifiedBy>John Larson</cp:lastModifiedBy>
  <dcterms:created xsi:type="dcterms:W3CDTF">2024-03-08T02:21:13Z</dcterms:created>
  <dcterms:modified xsi:type="dcterms:W3CDTF">2024-03-24T06:22:20Z</dcterms:modified>
</cp:coreProperties>
</file>